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2-2016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O9" i="1"/>
  <c r="K9" i="1"/>
  <c r="P9" i="1" s="1"/>
  <c r="O8" i="1"/>
  <c r="K8" i="1"/>
  <c r="O7" i="1"/>
  <c r="K7" i="1"/>
  <c r="O6" i="1"/>
  <c r="K6" i="1"/>
  <c r="O5" i="1"/>
  <c r="K5" i="1"/>
  <c r="P5" i="1" s="1"/>
  <c r="O4" i="1"/>
  <c r="K4" i="1"/>
  <c r="P8" i="1" l="1"/>
  <c r="P4" i="1"/>
  <c r="P6" i="1"/>
  <c r="P7" i="1"/>
  <c r="K10" i="1"/>
  <c r="O10" i="1"/>
  <c r="P10" i="1" l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<sst xmlns="http://schemas.openxmlformats.org/spreadsheetml/2006/main" count="31" uniqueCount="27">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</sst>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8" fillId="0" borderId="4" xfId="3" applyFont="1" applyBorder="1" applyAlignment="1">
      <alignment horizontal="center"/>
    </xf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E1" workbookViewId="0">
      <selection activeCell="J12" sqref="J12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18" x14ac:dyDescent="0.25">
      <c r="A2" s="1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ht="47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1" t="s">
        <v>16</v>
      </c>
    </row>
    <row r="4" spans="1:16" ht="15.75" x14ac:dyDescent="0.25">
      <c r="A4" s="4" t="s">
        <v>17</v>
      </c>
      <c r="B4" s="4" t="s">
        <v>18</v>
      </c>
      <c r="C4" s="5">
        <v>4224.4799999999996</v>
      </c>
      <c r="D4" s="5">
        <v>2534.69</v>
      </c>
      <c r="E4" s="5">
        <v>105.6</v>
      </c>
      <c r="F4" s="5">
        <v>3168.36</v>
      </c>
      <c r="G4" s="5">
        <v>975.46</v>
      </c>
      <c r="H4" s="5">
        <v>0</v>
      </c>
      <c r="I4" s="5">
        <v>0</v>
      </c>
      <c r="J4" s="5">
        <v>0</v>
      </c>
      <c r="K4" s="6">
        <f t="shared" ref="K4:K10" si="0">SUM(C4:J4)</f>
        <v>11008.59</v>
      </c>
      <c r="L4" s="7">
        <v>-1715.25</v>
      </c>
      <c r="M4" s="7">
        <v>-1552.99</v>
      </c>
      <c r="N4" s="7">
        <v>-922.56</v>
      </c>
      <c r="O4" s="8">
        <f>L4+M4+N4</f>
        <v>-4190.7999999999993</v>
      </c>
      <c r="P4" s="9">
        <f t="shared" ref="P4:P9" si="1">K4+O4</f>
        <v>6817.7900000000009</v>
      </c>
    </row>
    <row r="5" spans="1:16" ht="15.75" x14ac:dyDescent="0.25">
      <c r="A5" s="4" t="s">
        <v>19</v>
      </c>
      <c r="B5" s="4" t="s">
        <v>20</v>
      </c>
      <c r="C5" s="5">
        <v>4108.18</v>
      </c>
      <c r="D5" s="5">
        <v>2382.7399999999998</v>
      </c>
      <c r="E5" s="5">
        <v>105.6</v>
      </c>
      <c r="F5" s="5">
        <v>2054.09</v>
      </c>
      <c r="G5" s="5">
        <v>1038.8599999999999</v>
      </c>
      <c r="H5" s="5">
        <v>0</v>
      </c>
      <c r="I5" s="5">
        <v>0</v>
      </c>
      <c r="J5" s="5">
        <v>0</v>
      </c>
      <c r="K5" s="6">
        <f t="shared" si="0"/>
        <v>9689.4700000000012</v>
      </c>
      <c r="L5" s="7">
        <v>-396.13</v>
      </c>
      <c r="M5" s="7">
        <v>-1500.86</v>
      </c>
      <c r="N5" s="7">
        <v>-2650.04</v>
      </c>
      <c r="O5" s="8">
        <f t="shared" ref="O5:O9" si="2">L5+M5+N5</f>
        <v>-4547.03</v>
      </c>
      <c r="P5" s="9">
        <f t="shared" si="1"/>
        <v>5142.4400000000014</v>
      </c>
    </row>
    <row r="6" spans="1:16" ht="15.75" x14ac:dyDescent="0.25">
      <c r="A6" s="4" t="s">
        <v>21</v>
      </c>
      <c r="B6" s="4" t="s">
        <v>18</v>
      </c>
      <c r="C6" s="5">
        <v>4224.4799999999996</v>
      </c>
      <c r="D6" s="5">
        <v>2534.69</v>
      </c>
      <c r="E6" s="5">
        <v>105.6</v>
      </c>
      <c r="F6" s="5">
        <v>3168.36</v>
      </c>
      <c r="G6" s="5">
        <v>0</v>
      </c>
      <c r="H6" s="5">
        <v>0</v>
      </c>
      <c r="I6" s="5">
        <v>0</v>
      </c>
      <c r="J6" s="5">
        <v>0</v>
      </c>
      <c r="K6" s="6">
        <f t="shared" si="0"/>
        <v>10033.130000000001</v>
      </c>
      <c r="L6" s="7">
        <v>-739.79</v>
      </c>
      <c r="M6" s="7">
        <v>-1552.99</v>
      </c>
      <c r="N6" s="7">
        <v>0</v>
      </c>
      <c r="O6" s="8">
        <f t="shared" si="2"/>
        <v>-2292.7799999999997</v>
      </c>
      <c r="P6" s="9">
        <f t="shared" si="1"/>
        <v>7740.3500000000013</v>
      </c>
    </row>
    <row r="7" spans="1:16" ht="15.75" x14ac:dyDescent="0.25">
      <c r="A7" s="4" t="s">
        <v>22</v>
      </c>
      <c r="B7" s="4" t="s">
        <v>18</v>
      </c>
      <c r="C7" s="5">
        <v>4224.4799999999996</v>
      </c>
      <c r="D7" s="5">
        <v>3379.58</v>
      </c>
      <c r="E7" s="5">
        <v>52.8</v>
      </c>
      <c r="F7" s="5">
        <v>3168.36</v>
      </c>
      <c r="G7" s="5">
        <v>1038.8599999999999</v>
      </c>
      <c r="H7" s="5">
        <v>0</v>
      </c>
      <c r="I7" s="5">
        <v>0</v>
      </c>
      <c r="J7" s="5">
        <v>0</v>
      </c>
      <c r="K7" s="6">
        <f t="shared" si="0"/>
        <v>11864.08</v>
      </c>
      <c r="L7" s="7">
        <v>-2570.7399999999998</v>
      </c>
      <c r="M7" s="7">
        <v>-1619.65</v>
      </c>
      <c r="N7" s="7">
        <v>0</v>
      </c>
      <c r="O7" s="8">
        <f t="shared" si="2"/>
        <v>-4190.3899999999994</v>
      </c>
      <c r="P7" s="9">
        <f t="shared" si="1"/>
        <v>7673.6900000000005</v>
      </c>
    </row>
    <row r="8" spans="1:16" ht="15.75" x14ac:dyDescent="0.25">
      <c r="A8" s="4" t="s">
        <v>23</v>
      </c>
      <c r="B8" s="4" t="s">
        <v>18</v>
      </c>
      <c r="C8" s="5">
        <v>4224.4799999999996</v>
      </c>
      <c r="D8" s="5">
        <v>2957.14</v>
      </c>
      <c r="E8" s="5">
        <v>0</v>
      </c>
      <c r="F8" s="5">
        <v>3168.36</v>
      </c>
      <c r="G8" s="5">
        <v>0</v>
      </c>
      <c r="H8" s="5">
        <v>0</v>
      </c>
      <c r="I8" s="5">
        <v>0</v>
      </c>
      <c r="J8" s="5">
        <v>0</v>
      </c>
      <c r="K8" s="6">
        <f t="shared" si="0"/>
        <v>10349.98</v>
      </c>
      <c r="L8" s="7">
        <v>-1056.6400000000001</v>
      </c>
      <c r="M8" s="7">
        <v>-1686.31</v>
      </c>
      <c r="N8" s="7">
        <v>-2658.64</v>
      </c>
      <c r="O8" s="8">
        <f t="shared" si="2"/>
        <v>-5401.59</v>
      </c>
      <c r="P8" s="9">
        <f t="shared" si="1"/>
        <v>4948.3899999999994</v>
      </c>
    </row>
    <row r="9" spans="1:16" ht="15.75" x14ac:dyDescent="0.25">
      <c r="A9" s="4" t="s">
        <v>24</v>
      </c>
      <c r="B9" s="4" t="s">
        <v>20</v>
      </c>
      <c r="C9" s="5">
        <v>4108.18</v>
      </c>
      <c r="D9" s="5">
        <v>2218.42</v>
      </c>
      <c r="E9" s="5">
        <v>0</v>
      </c>
      <c r="F9" s="5">
        <v>2054.09</v>
      </c>
      <c r="G9" s="5">
        <v>0</v>
      </c>
      <c r="H9" s="5">
        <v>0</v>
      </c>
      <c r="I9" s="5">
        <v>0</v>
      </c>
      <c r="J9" s="5">
        <v>0</v>
      </c>
      <c r="K9" s="6">
        <f t="shared" si="0"/>
        <v>8380.69</v>
      </c>
      <c r="L9" s="7">
        <v>0</v>
      </c>
      <c r="M9" s="7">
        <v>-1435.33</v>
      </c>
      <c r="N9" s="7">
        <v>-970.07</v>
      </c>
      <c r="O9" s="8">
        <f t="shared" si="2"/>
        <v>-2405.4</v>
      </c>
      <c r="P9" s="9">
        <f t="shared" si="1"/>
        <v>5975.2900000000009</v>
      </c>
    </row>
    <row r="10" spans="1:16" ht="15.75" x14ac:dyDescent="0.25">
      <c r="A10" s="19" t="s">
        <v>25</v>
      </c>
      <c r="B10" s="19"/>
      <c r="C10" s="10">
        <f t="shared" ref="C10:I10" si="3">SUM(C4:C9)</f>
        <v>25114.28</v>
      </c>
      <c r="D10" s="10">
        <f t="shared" si="3"/>
        <v>16007.26</v>
      </c>
      <c r="E10" s="10">
        <f t="shared" si="3"/>
        <v>369.59999999999997</v>
      </c>
      <c r="F10" s="10">
        <f t="shared" si="3"/>
        <v>16781.620000000003</v>
      </c>
      <c r="G10" s="10">
        <f t="shared" si="3"/>
        <v>3053.18</v>
      </c>
      <c r="H10" s="10">
        <f t="shared" si="3"/>
        <v>0</v>
      </c>
      <c r="I10" s="10">
        <f t="shared" si="3"/>
        <v>0</v>
      </c>
      <c r="J10" s="10">
        <f>SUM(J4:J9)</f>
        <v>0</v>
      </c>
      <c r="K10" s="6">
        <f t="shared" si="0"/>
        <v>61325.94</v>
      </c>
      <c r="L10" s="11">
        <f>SUM(L4:L9)</f>
        <v>-6478.55</v>
      </c>
      <c r="M10" s="11">
        <f>SUM(M4:M9)</f>
        <v>-9348.1299999999992</v>
      </c>
      <c r="N10" s="11">
        <f>SUM(N4:N9)</f>
        <v>-7201.3099999999995</v>
      </c>
      <c r="O10" s="12">
        <f>SUM(O4:O9)</f>
        <v>-23027.989999999998</v>
      </c>
      <c r="P10" s="10">
        <f>SUM(P4:P9)</f>
        <v>38297.950000000004</v>
      </c>
    </row>
    <row r="11" spans="1:16" ht="15.75" x14ac:dyDescent="0.25">
      <c r="O11" s="13"/>
    </row>
    <row r="12" spans="1:16" x14ac:dyDescent="0.25">
      <c r="O12" s="14"/>
      <c r="P12" s="15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2016-02-12T13:23:55Z</dcterms:created>
  <dcterms:modified xsi:type="dcterms:W3CDTF">2016-03-08T17:29:11Z</dcterms:modified>
</cp:coreProperties>
</file>